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SR\NAAC\2018\Filled Criteria\C 1\For uploading 03.01.2020\To NAAC Website\1.2.1\"/>
    </mc:Choice>
  </mc:AlternateContent>
  <bookViews>
    <workbookView xWindow="0" yWindow="0" windowWidth="21600" windowHeight="9330"/>
  </bookViews>
  <sheets>
    <sheet name="New Cours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F4" i="2" l="1"/>
  <c r="F5" i="2"/>
  <c r="F6" i="2"/>
  <c r="F7" i="2"/>
  <c r="F8" i="2"/>
  <c r="F9" i="2"/>
  <c r="F10" i="2"/>
  <c r="F11" i="2"/>
  <c r="F12" i="2"/>
  <c r="F13" i="2"/>
  <c r="F14" i="2"/>
  <c r="F3" i="2"/>
  <c r="D15" i="2"/>
  <c r="F15" i="2" s="1"/>
</calcChain>
</file>

<file path=xl/sharedStrings.xml><?xml version="1.0" encoding="utf-8"?>
<sst xmlns="http://schemas.openxmlformats.org/spreadsheetml/2006/main" count="39" uniqueCount="38">
  <si>
    <t>Programme Code</t>
  </si>
  <si>
    <t>Programme Name</t>
  </si>
  <si>
    <t>Name of the Department</t>
  </si>
  <si>
    <t>EC</t>
  </si>
  <si>
    <t>B.E.-Electronics and Communication Engineering</t>
  </si>
  <si>
    <t>Electronics and Communication Engineering</t>
  </si>
  <si>
    <t>M.E.- Applied Electronics</t>
  </si>
  <si>
    <t>BE - Electrical and Electronics Engineering</t>
  </si>
  <si>
    <t>Electrical and Electronics Engineering</t>
  </si>
  <si>
    <t>ME Power Electronics and Drives</t>
  </si>
  <si>
    <t>B.E - Mechanical Engineering</t>
  </si>
  <si>
    <t>Mechanical Engineering</t>
  </si>
  <si>
    <t>ME - Engineering Design</t>
  </si>
  <si>
    <t>CE</t>
  </si>
  <si>
    <t>B.E - Civil Engineering</t>
  </si>
  <si>
    <t>Civil Engineering</t>
  </si>
  <si>
    <t>M.E – Structural Engineering</t>
  </si>
  <si>
    <t>BT</t>
  </si>
  <si>
    <t>B.Tech - Biotechnology</t>
  </si>
  <si>
    <t>Biotechnology</t>
  </si>
  <si>
    <t>MBA</t>
  </si>
  <si>
    <t>Master of Business Administration</t>
  </si>
  <si>
    <t xml:space="preserve">B.E – Computer Science &amp; Engineering
</t>
  </si>
  <si>
    <t xml:space="preserve">M.E. – Computer Science &amp; Engineering
</t>
  </si>
  <si>
    <t>Computer Science &amp; Engineering</t>
  </si>
  <si>
    <t>No. of courses introduced in last five years</t>
  </si>
  <si>
    <t>Total No. of courrses</t>
  </si>
  <si>
    <t>Percentage</t>
  </si>
  <si>
    <t>Total</t>
  </si>
  <si>
    <t>1.2.1 No. of courses introduced in last five years</t>
  </si>
  <si>
    <t>CS</t>
  </si>
  <si>
    <t>ME-CS</t>
  </si>
  <si>
    <t>ME-AE</t>
  </si>
  <si>
    <t>EE</t>
  </si>
  <si>
    <t>ME-PED</t>
  </si>
  <si>
    <t>ME</t>
  </si>
  <si>
    <t>ME-ED</t>
  </si>
  <si>
    <t>ME-SE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</si>
</sst>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Courses'!$F$2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Courses'!$A$3:$A$14</c:f>
              <c:strCache>
                <c:ptCount val="12"/>
                <c:pt idx="0">
                  <c:v>CS</c:v>
                </c:pt>
                <c:pt idx="1">
                  <c:v>ME-CS</c:v>
                </c:pt>
                <c:pt idx="2">
                  <c:v>EC</c:v>
                </c:pt>
                <c:pt idx="3">
                  <c:v>ME-AE</c:v>
                </c:pt>
                <c:pt idx="4">
                  <c:v>EE</c:v>
                </c:pt>
                <c:pt idx="5">
                  <c:v>ME-PED</c:v>
                </c:pt>
                <c:pt idx="6">
                  <c:v>ME</c:v>
                </c:pt>
                <c:pt idx="7">
                  <c:v>ME-ED</c:v>
                </c:pt>
                <c:pt idx="8">
                  <c:v>CE</c:v>
                </c:pt>
                <c:pt idx="9">
                  <c:v>ME-SE</c:v>
                </c:pt>
                <c:pt idx="10">
                  <c:v>BT</c:v>
                </c:pt>
                <c:pt idx="11">
                  <c:v>MBA</c:v>
                </c:pt>
              </c:strCache>
            </c:strRef>
          </c:cat>
          <c:val>
            <c:numRef>
              <c:f>'New Courses'!$F$3:$F$14</c:f>
              <c:numCache>
                <c:formatCode>0.00</c:formatCode>
                <c:ptCount val="12"/>
                <c:pt idx="0">
                  <c:v>26.506024096385545</c:v>
                </c:pt>
                <c:pt idx="1">
                  <c:v>45</c:v>
                </c:pt>
                <c:pt idx="2">
                  <c:v>25</c:v>
                </c:pt>
                <c:pt idx="3">
                  <c:v>53.846153846153847</c:v>
                </c:pt>
                <c:pt idx="4">
                  <c:v>36.585365853658537</c:v>
                </c:pt>
                <c:pt idx="5">
                  <c:v>28.125</c:v>
                </c:pt>
                <c:pt idx="6">
                  <c:v>13.580246913580247</c:v>
                </c:pt>
                <c:pt idx="7">
                  <c:v>23.684210526315788</c:v>
                </c:pt>
                <c:pt idx="8">
                  <c:v>17.5</c:v>
                </c:pt>
                <c:pt idx="9">
                  <c:v>24.324324324324326</c:v>
                </c:pt>
                <c:pt idx="10">
                  <c:v>15.789473684210526</c:v>
                </c:pt>
                <c:pt idx="11">
                  <c:v>24.390243902439025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B-45EF-A9FC-2352EBE20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9040816"/>
        <c:axId val="1769034992"/>
      </c:barChart>
      <c:catAx>
        <c:axId val="17690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34992"/>
        <c:crosses val="autoZero"/>
        <c:auto val="1"/>
        <c:lblAlgn val="ctr"/>
        <c:lblOffset val="100"/>
        <c:noMultiLvlLbl val="0"/>
      </c:catAx>
      <c:valAx>
        <c:axId val="17690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4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104774</xdr:rowOff>
    </xdr:from>
    <xdr:to>
      <xdr:col>6</xdr:col>
      <xdr:colOff>9524</xdr:colOff>
      <xdr:row>32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N21" sqref="N21"/>
    </sheetView>
  </sheetViews>
  <sheetFormatPr defaultRowHeight="15" x14ac:dyDescent="0.25"/>
  <cols>
    <col min="1" max="1" width="12" style="3" customWidth="1"/>
    <col min="2" max="2" width="44.42578125" style="3" bestFit="1" customWidth="1"/>
    <col min="3" max="3" width="32.42578125" style="3" customWidth="1"/>
    <col min="4" max="4" width="9.140625" style="3"/>
    <col min="5" max="5" width="14.28515625" style="3" customWidth="1"/>
    <col min="6" max="16384" width="9.140625" style="3"/>
  </cols>
  <sheetData>
    <row r="1" spans="1:6" x14ac:dyDescent="0.25">
      <c r="A1" s="1" t="s">
        <v>29</v>
      </c>
      <c r="B1" s="2"/>
      <c r="C1" s="2"/>
      <c r="E1" s="2"/>
    </row>
    <row r="2" spans="1:6" ht="45" x14ac:dyDescent="0.25">
      <c r="A2" s="4" t="s">
        <v>0</v>
      </c>
      <c r="B2" s="4" t="s">
        <v>1</v>
      </c>
      <c r="C2" s="4" t="s">
        <v>2</v>
      </c>
      <c r="D2" s="5" t="s">
        <v>26</v>
      </c>
      <c r="E2" s="4" t="s">
        <v>25</v>
      </c>
      <c r="F2" s="4" t="s">
        <v>27</v>
      </c>
    </row>
    <row r="3" spans="1:6" x14ac:dyDescent="0.25">
      <c r="A3" s="6" t="s">
        <v>30</v>
      </c>
      <c r="B3" s="6" t="s">
        <v>22</v>
      </c>
      <c r="C3" s="13" t="s">
        <v>24</v>
      </c>
      <c r="D3" s="7">
        <v>83</v>
      </c>
      <c r="E3" s="8">
        <v>22</v>
      </c>
      <c r="F3" s="9">
        <f>E3/D3*100</f>
        <v>26.506024096385545</v>
      </c>
    </row>
    <row r="4" spans="1:6" x14ac:dyDescent="0.25">
      <c r="A4" s="6" t="s">
        <v>31</v>
      </c>
      <c r="B4" s="6" t="s">
        <v>23</v>
      </c>
      <c r="C4" s="13"/>
      <c r="D4" s="7">
        <v>40</v>
      </c>
      <c r="E4" s="8">
        <v>18</v>
      </c>
      <c r="F4" s="9">
        <f t="shared" ref="F4:F14" si="0">E4/D4*100</f>
        <v>45</v>
      </c>
    </row>
    <row r="5" spans="1:6" ht="20.25" customHeight="1" x14ac:dyDescent="0.25">
      <c r="A5" s="8" t="s">
        <v>3</v>
      </c>
      <c r="B5" s="8" t="s">
        <v>4</v>
      </c>
      <c r="C5" s="14" t="s">
        <v>5</v>
      </c>
      <c r="D5" s="7">
        <v>84</v>
      </c>
      <c r="E5" s="7">
        <v>21</v>
      </c>
      <c r="F5" s="9">
        <f t="shared" si="0"/>
        <v>25</v>
      </c>
    </row>
    <row r="6" spans="1:6" x14ac:dyDescent="0.25">
      <c r="A6" s="8" t="s">
        <v>32</v>
      </c>
      <c r="B6" s="8" t="s">
        <v>6</v>
      </c>
      <c r="C6" s="15"/>
      <c r="D6" s="7">
        <v>39</v>
      </c>
      <c r="E6" s="7">
        <v>21</v>
      </c>
      <c r="F6" s="9">
        <f t="shared" si="0"/>
        <v>53.846153846153847</v>
      </c>
    </row>
    <row r="7" spans="1:6" x14ac:dyDescent="0.25">
      <c r="A7" s="8" t="s">
        <v>33</v>
      </c>
      <c r="B7" s="8" t="s">
        <v>7</v>
      </c>
      <c r="C7" s="14" t="s">
        <v>8</v>
      </c>
      <c r="D7" s="7">
        <v>82</v>
      </c>
      <c r="E7" s="8">
        <v>30</v>
      </c>
      <c r="F7" s="9">
        <f t="shared" si="0"/>
        <v>36.585365853658537</v>
      </c>
    </row>
    <row r="8" spans="1:6" x14ac:dyDescent="0.25">
      <c r="A8" s="8" t="s">
        <v>34</v>
      </c>
      <c r="B8" s="8" t="s">
        <v>9</v>
      </c>
      <c r="C8" s="15"/>
      <c r="D8" s="7">
        <v>32</v>
      </c>
      <c r="E8" s="8">
        <v>9</v>
      </c>
      <c r="F8" s="9">
        <f t="shared" si="0"/>
        <v>28.125</v>
      </c>
    </row>
    <row r="9" spans="1:6" x14ac:dyDescent="0.25">
      <c r="A9" s="8" t="s">
        <v>35</v>
      </c>
      <c r="B9" s="8" t="s">
        <v>10</v>
      </c>
      <c r="C9" s="14" t="s">
        <v>11</v>
      </c>
      <c r="D9" s="7">
        <v>81</v>
      </c>
      <c r="E9" s="8">
        <v>11</v>
      </c>
      <c r="F9" s="9">
        <f t="shared" si="0"/>
        <v>13.580246913580247</v>
      </c>
    </row>
    <row r="10" spans="1:6" x14ac:dyDescent="0.25">
      <c r="A10" s="8" t="s">
        <v>36</v>
      </c>
      <c r="B10" s="8" t="s">
        <v>12</v>
      </c>
      <c r="C10" s="15"/>
      <c r="D10" s="7">
        <v>38</v>
      </c>
      <c r="E10" s="8">
        <v>9</v>
      </c>
      <c r="F10" s="9">
        <f t="shared" si="0"/>
        <v>23.684210526315788</v>
      </c>
    </row>
    <row r="11" spans="1:6" x14ac:dyDescent="0.25">
      <c r="A11" s="8" t="s">
        <v>13</v>
      </c>
      <c r="B11" s="8" t="s">
        <v>14</v>
      </c>
      <c r="C11" s="14" t="s">
        <v>15</v>
      </c>
      <c r="D11" s="7">
        <v>80</v>
      </c>
      <c r="E11" s="7">
        <v>14</v>
      </c>
      <c r="F11" s="9">
        <f t="shared" si="0"/>
        <v>17.5</v>
      </c>
    </row>
    <row r="12" spans="1:6" s="1" customFormat="1" x14ac:dyDescent="0.25">
      <c r="A12" s="8" t="s">
        <v>37</v>
      </c>
      <c r="B12" s="8" t="s">
        <v>16</v>
      </c>
      <c r="C12" s="15"/>
      <c r="D12" s="7">
        <v>37</v>
      </c>
      <c r="E12" s="7">
        <v>9</v>
      </c>
      <c r="F12" s="9">
        <f t="shared" si="0"/>
        <v>24.324324324324326</v>
      </c>
    </row>
    <row r="13" spans="1:6" x14ac:dyDescent="0.25">
      <c r="A13" s="8" t="s">
        <v>17</v>
      </c>
      <c r="B13" s="8" t="s">
        <v>18</v>
      </c>
      <c r="C13" s="8" t="s">
        <v>19</v>
      </c>
      <c r="D13" s="7">
        <v>76</v>
      </c>
      <c r="E13" s="8">
        <v>12</v>
      </c>
      <c r="F13" s="9">
        <f t="shared" si="0"/>
        <v>15.789473684210526</v>
      </c>
    </row>
    <row r="14" spans="1:6" s="11" customFormat="1" x14ac:dyDescent="0.25">
      <c r="A14" s="8" t="s">
        <v>20</v>
      </c>
      <c r="B14" s="8" t="s">
        <v>21</v>
      </c>
      <c r="C14" s="8" t="s">
        <v>21</v>
      </c>
      <c r="D14" s="7">
        <v>41</v>
      </c>
      <c r="E14" s="10">
        <v>10</v>
      </c>
      <c r="F14" s="9">
        <f t="shared" si="0"/>
        <v>24.390243902439025</v>
      </c>
    </row>
    <row r="15" spans="1:6" x14ac:dyDescent="0.25">
      <c r="A15" s="8"/>
      <c r="B15" s="4" t="s">
        <v>28</v>
      </c>
      <c r="C15" s="4"/>
      <c r="D15" s="12">
        <f>SUM(D3:D14)</f>
        <v>713</v>
      </c>
      <c r="E15" s="12">
        <f>SUM(E3:E14)</f>
        <v>186</v>
      </c>
      <c r="F15" s="9">
        <f>E15/D15*100</f>
        <v>26.086956521739129</v>
      </c>
    </row>
  </sheetData>
  <mergeCells count="5">
    <mergeCell ref="C3:C4"/>
    <mergeCell ref="C5:C6"/>
    <mergeCell ref="C7:C8"/>
    <mergeCell ref="C9:C10"/>
    <mergeCell ref="C11:C1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Courses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2019-12-22T06:37:54Z</cp:lastPrinted>
  <dcterms:created xsi:type="dcterms:W3CDTF">2019-09-23T08:52:28Z</dcterms:created>
  <dcterms:modified xsi:type="dcterms:W3CDTF">2020-01-13T09:48:24Z</dcterms:modified>
</cp:coreProperties>
</file>